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948" activeTab="0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Ответственные">#REF!</definedName>
    <definedName name="Руководители">#REF!</definedName>
  </definedNames>
  <calcPr fullCalcOnLoad="1"/>
</workbook>
</file>

<file path=xl/sharedStrings.xml><?xml version="1.0" encoding="utf-8"?>
<sst xmlns="http://schemas.openxmlformats.org/spreadsheetml/2006/main" count="192" uniqueCount="124">
  <si>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</si>
  <si>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</si>
  <si>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</si>
  <si>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</si>
  <si>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</si>
  <si>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</si>
  <si>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</si>
  <si>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</si>
  <si>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</si>
  <si>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</si>
  <si>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</si>
  <si>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</si>
  <si>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</si>
  <si>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</si>
  <si>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</si>
  <si>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</si>
  <si>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</si>
  <si>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</si>
  <si>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</si>
  <si>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</si>
  <si>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</si>
  <si>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</si>
  <si>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</si>
  <si>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</si>
  <si>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</si>
  <si>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</si>
  <si>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r>
      <t xml:space="preserve">Наименование проблемы/риска </t>
    </r>
    <r>
      <rPr>
        <sz val="12"/>
        <color indexed="8"/>
        <rFont val="Times New Roman"/>
        <family val="1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</si>
  <si>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</si>
  <si>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</si>
  <si>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</si>
  <si>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</si>
  <si>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</si>
  <si>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</si>
  <si>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</si>
  <si>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</si>
  <si>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</si>
  <si>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</si>
  <si>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</si>
  <si>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</si>
  <si>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</si>
  <si>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</si>
  <si>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</si>
  <si>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</si>
  <si>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-</t>
  </si>
  <si>
    <t>выполнен полностью</t>
  </si>
  <si>
    <r>
      <t xml:space="preserve">Оценка бюджета проекта </t>
    </r>
    <r>
      <rPr>
        <sz val="12"/>
        <color indexed="8"/>
        <rFont val="Times New Roman"/>
        <family val="1"/>
      </rPr>
      <t>(руб.)</t>
    </r>
  </si>
  <si>
    <t>Проведение отбора образовательных организаций, находящихся в сельской местности и соответствующих критериям отбора</t>
  </si>
  <si>
    <t>Изучение потребительского рынка, получение коммерческих предложений от потенциальных поставщиков</t>
  </si>
  <si>
    <t>Внесение стоимости оборудования в план закупок, план - график проведения закупок и разработка аукционной документации</t>
  </si>
  <si>
    <t>Размещение извещения о проведении аукциона, подача заявок, проведение аукциона</t>
  </si>
  <si>
    <t>Заключение контрактов</t>
  </si>
  <si>
    <t>Осуществление контроля за ходом поставки, оформление актов сдачи - приемки и установки  оборудования</t>
  </si>
  <si>
    <t>Проведение косметического ремонта, приведение  помещений образовательных организаций в соответствие с фирменным стилем "Точка роста"</t>
  </si>
  <si>
    <t>Получение коммерческих предложений, подготовлено техническое задание</t>
  </si>
  <si>
    <t>Разработана аукционная документация</t>
  </si>
  <si>
    <t>Определены победители аукционов</t>
  </si>
  <si>
    <t>Заключены муниципальные контракты</t>
  </si>
  <si>
    <t>Осуществлена поставка и монтаж оборудования, подписаны акты приема - передачи</t>
  </si>
  <si>
    <t>Региональный проект "Современная школа"  национального проекта "Образование"</t>
  </si>
  <si>
    <t>Охват 100 % обучающихся образовательной организации новыми методами обучения на обновленной материально-технической базе</t>
  </si>
  <si>
    <t>Начало проекта: 01.01.2019 год                                                                                                                                                                           Окончание проекта: 31.12.2019 год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</si>
  <si>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</si>
  <si>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>1. Отсутствие подрядчика.
2. Невыполнение подрядчиком договорных обязательств. 
3. Несоблюдение сроков.
4. Ограниченный бюджет.                                                                                                                                                                  5. Непредоставление высокоскоростного интернета</t>
  </si>
  <si>
    <t>Определение места для размещения Центра образования "Точка роста"</t>
  </si>
  <si>
    <t xml:space="preserve">Формирование и утверждение документов, необходимых для создания Центра    </t>
  </si>
  <si>
    <t>Подготовка материально-технического (кадрового) обеспечения</t>
  </si>
  <si>
    <t>Открытие Центра образования "Точка роста"</t>
  </si>
  <si>
    <t>Создание муниципальной рабочей группы</t>
  </si>
  <si>
    <t xml:space="preserve">Сформированы  и утверждены документы, необходимые для создания Центра </t>
  </si>
  <si>
    <t xml:space="preserve">Заключение соглашения на предоставление субсидии из областного бюджета бюджету МО Должанский район на реализацию мероприятий по созданию МТБ для формирования у обучающихся современных технологических и гуманитарных навыков в МБОУ "Никольская основная общеобразовательная школа" </t>
  </si>
  <si>
    <t>Создана муниципальная рабочая группа</t>
  </si>
  <si>
    <t>Сотрудники и педагоги обучены</t>
  </si>
  <si>
    <t>Обучение сотрудников и педагогов центров образования цифрового и 
гуманитарного профилей</t>
  </si>
  <si>
    <t>Поставка оборудования и проведение строительно-монтажных работ</t>
  </si>
  <si>
    <t>Организация набора обучающихся в Центр</t>
  </si>
  <si>
    <t xml:space="preserve">Открытие центра </t>
  </si>
  <si>
    <t>Обеспечение информационного сопровождения реализации муниципального проекта</t>
  </si>
  <si>
    <t xml:space="preserve">Открыт центр образования "Точка Роста" </t>
  </si>
  <si>
    <t>10.09.2019 г</t>
  </si>
  <si>
    <t>1. Определение места для размещения Центра образования "Точка роста"
2. Формирование и утверждение документов, необходимых для создания Центра                                                                                                                                                                                              3. Подготовка материально-технического (кадрового) обеспечения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Поставка оборудования и проведение строительно-монтажных работ                                                                        5. Открытие Центра образования "Точка роста"</t>
  </si>
  <si>
    <t>выполнен частично</t>
  </si>
  <si>
    <t>Администрация Залегощенского района Орловской области</t>
  </si>
  <si>
    <t xml:space="preserve">Брежнев Виктор Николаевич </t>
  </si>
  <si>
    <t xml:space="preserve">Щукина Оксана Викторовна </t>
  </si>
  <si>
    <t>Центр образования цифрового и гуманитарного профилей "Точка роста" (Залегощенский р-н)</t>
  </si>
  <si>
    <t xml:space="preserve">Паспорт регионального проекта "Современная школа" утвержденного Протоколом регионального штаба ("Проектный офис") от 13.12.2018 г., соглашение о предоставлении субсидий из бюджета субъекта Российской Федерации местному бюджету № 54618000-1-2019-005 29.04.2019 г. 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</si>
  <si>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</si>
  <si>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t>Брежнев Виктор Николаевич</t>
  </si>
  <si>
    <t>Глава администрации Залегощенского района Орловской области</t>
  </si>
  <si>
    <t xml:space="preserve">Оказывает всесторонне содействие успешной реализации проекта. Согласовывает общие подходы. Участвует в управлении рисками. </t>
  </si>
  <si>
    <t>zalegr@adm.orel.ru                                                                                            8 486 482 11 49</t>
  </si>
  <si>
    <t>Щукина Оксана Викторовна</t>
  </si>
  <si>
    <t>Заместитель главы администрации Залегощенского района Орловской области</t>
  </si>
  <si>
    <t>Формирует организационную структуру. Определяет ответственность и содержание работ. Обеспечивает исполнение мероприятий плана проекта. Отвечает за достижение проектом поставленных задач и конечной цели.</t>
  </si>
  <si>
    <t xml:space="preserve">zalegr@adm.orel.ru                                                                8 486 482-17-35                      </t>
  </si>
  <si>
    <t>Полухин Сергей Александрович</t>
  </si>
  <si>
    <t>Экономист отдела образования, молодёжной политики, физической культуры и спорта администрации Залегощенского района</t>
  </si>
  <si>
    <t xml:space="preserve">Обеспечивает  участников проекта  необходимой им информацией для успешного выполнения работ. Обеспечивает координацию и взаимодействие команды проекта. Осуществляет контроль и анализ состояния работы по проекту. Формирует отчетность.
</t>
  </si>
  <si>
    <t xml:space="preserve">Щукин Иван Владимирович </t>
  </si>
  <si>
    <t>Заместитель начальника отдела образования, молодёжной политики, физической культуры и спорта администрации Залегощенского района Орловской области</t>
  </si>
  <si>
    <t xml:space="preserve">Выполнение специализорованных задач по своей предметной области. </t>
  </si>
  <si>
    <t>zalegrono@yandex.ru,                      8 486 482 13 18</t>
  </si>
  <si>
    <t>директор МБОУ "Нижне-Залегощенская основная общеобразовательная школа" Залегощенского района Орловской области</t>
  </si>
  <si>
    <t xml:space="preserve">директор МБОУ "Моховская средняя общеобразовательная школа " Залегощенского района Орловской области </t>
  </si>
  <si>
    <t>контрактный управляющий, главный экономист отдела образования, молодёжной политики, физической культуры и спорта администрации Залегощенского района Орловской области</t>
  </si>
  <si>
    <t>Щукина О.В.</t>
  </si>
  <si>
    <t>Щукин И.В.</t>
  </si>
  <si>
    <t xml:space="preserve">Создание условий для реализации разноуровневых общеобразовательных программм дополнительного образования цифрового, естественнонаучного, технического и гуманитарного профилей.Обновление материально-технической базы для формирования у обучающихся современных технологических и гуманитарных навыков, на базе МБОУ Нижне-Залегощенская основная общеобразовательная школа и МБОУ Моховская средняя общеобразовательная школа </t>
  </si>
  <si>
    <t xml:space="preserve">Заключение соглашения на предоставление субсидии из областного бюджета бюджету МО Должанский район на реализацию мероприятий по созданию МТБ для формирования у обучающихся современных технологических и гуманитарных навыков в МБОУ Нижне-Залегощенская основная общеобразовательная школа и МБОУ Моховская средняя общеобразовательная школа </t>
  </si>
  <si>
    <t>Определена образовательная организация (МБОУ Нижне-Залегощенская основная общеобразовательная школа и МБОУ Моховская средняя общеобразовательная школа )</t>
  </si>
  <si>
    <t>Полосухин С.А.</t>
  </si>
  <si>
    <t>Раю Ю.В.</t>
  </si>
  <si>
    <t>Брылева Н.В. Рыжова И.Н.</t>
  </si>
  <si>
    <t xml:space="preserve">Завершение проведения косметического ремонта помещений МБОУ Нижне-Залегощенская основная общеобразовательная школа и МБОУ Моховская средняя общеобразовательная школа , используемых для занятий в Центре "Точка роста".  </t>
  </si>
  <si>
    <t>Организовано взаимодействия с образовательными организациями Залегощенского района</t>
  </si>
  <si>
    <t>Организация сетевого взаимодействия с образовательными организациями Залегощенского района</t>
  </si>
  <si>
    <t>Бюджет проекта - 3223739,8 руб., в т.ч. средства федерального бюджета-3191500руб., средства местного бюджета-32239,8 руб.</t>
  </si>
  <si>
    <t>В Центры набрано 130 учеников</t>
  </si>
  <si>
    <t>Вышла статья в районной газете  "Маяк" ,  информация, фото материалы размещены на школьных сайтах МБОУ "Моховская СОШ" и МБОУ "Нижне-Залегощенская ООШ"</t>
  </si>
  <si>
    <t>Рыжова Ирина Николаевна</t>
  </si>
  <si>
    <t>Раю Юли Викторовна</t>
  </si>
  <si>
    <t>Брылева Наталья Викторовна</t>
  </si>
  <si>
    <t>moxskola@mail.ru 84864826344</t>
  </si>
  <si>
    <t>n-zalegosh@mail.ru 84864825634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</si>
</sst>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3" fillId="1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3" fillId="18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14" fontId="2" fillId="34" borderId="10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5" fillId="9" borderId="10" xfId="0" applyFont="1" applyFill="1" applyBorder="1" applyAlignment="1">
      <alignment horizontal="center" vertical="center" wrapText="1"/>
    </xf>
    <xf numFmtId="0" fontId="45" fillId="9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NumberFormat="1" applyFont="1" applyBorder="1" applyAlignment="1">
      <alignment vertical="center" wrapText="1"/>
    </xf>
    <xf numFmtId="0" fontId="43" fillId="0" borderId="10" xfId="42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45" fillId="9" borderId="0" xfId="0" applyFont="1" applyFill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4" fontId="43" fillId="0" borderId="13" xfId="0" applyNumberFormat="1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3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3" fillId="18" borderId="11" xfId="0" applyFont="1" applyFill="1" applyBorder="1" applyAlignment="1">
      <alignment horizontal="left" vertical="center" wrapText="1"/>
    </xf>
    <xf numFmtId="0" fontId="3" fillId="18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legrono@yandex.ru,%20%20%20%20%20%20%20%20%20%20%20%20%20%20%20%20%20%20%20%20%20%208%20486%20482%2013%2018" TargetMode="External" /><Relationship Id="rId2" Type="http://schemas.openxmlformats.org/officeDocument/2006/relationships/hyperlink" Target="mailto:moxskola@mail.ru%2084864826344" TargetMode="External" /><Relationship Id="rId3" Type="http://schemas.openxmlformats.org/officeDocument/2006/relationships/hyperlink" Target="mailto:zalegrono@yandex.ru,%20%20%20%20%20%20%20%20%20%20%20%20%20%20%20%20%20%20%20%20%20%208%20486%20482%2013%2018" TargetMode="External" /><Relationship Id="rId4" Type="http://schemas.openxmlformats.org/officeDocument/2006/relationships/hyperlink" Target="mailto:n-zalegosh@mail.ru%2084864825634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18"/>
  <sheetViews>
    <sheetView tabSelected="1" zoomScale="70" zoomScaleNormal="70" zoomScaleSheetLayoutView="70" workbookViewId="0" topLeftCell="A1">
      <selection activeCell="B14" sqref="B14"/>
    </sheetView>
  </sheetViews>
  <sheetFormatPr defaultColWidth="9.140625" defaultRowHeight="15"/>
  <cols>
    <col min="1" max="1" width="38.28125" style="2" customWidth="1"/>
    <col min="2" max="2" width="111.8515625" style="2" customWidth="1"/>
    <col min="3" max="16384" width="9.140625" style="2" customWidth="1"/>
  </cols>
  <sheetData>
    <row r="1" spans="1:6" s="6" customFormat="1" ht="24" customHeight="1">
      <c r="A1" s="39" t="s">
        <v>6</v>
      </c>
      <c r="B1" s="39"/>
      <c r="C1" s="8"/>
      <c r="D1" s="8"/>
      <c r="E1" s="8"/>
      <c r="F1" s="8"/>
    </row>
    <row r="2" spans="1:6" s="6" customFormat="1" ht="15.75">
      <c r="A2" s="38"/>
      <c r="B2" s="38"/>
      <c r="C2" s="9"/>
      <c r="D2" s="9"/>
      <c r="E2" s="9"/>
      <c r="F2" s="9"/>
    </row>
    <row r="3" spans="1:6" ht="31.5">
      <c r="A3" s="1" t="s">
        <v>38</v>
      </c>
      <c r="B3" s="3" t="s">
        <v>84</v>
      </c>
      <c r="C3" s="10"/>
      <c r="D3" s="10"/>
      <c r="E3" s="10"/>
      <c r="F3" s="10"/>
    </row>
    <row r="4" spans="1:6" ht="31.5">
      <c r="A4" s="1" t="s">
        <v>39</v>
      </c>
      <c r="B4" s="3" t="s">
        <v>58</v>
      </c>
      <c r="C4" s="10"/>
      <c r="D4" s="10"/>
      <c r="E4" s="10"/>
      <c r="F4" s="10"/>
    </row>
    <row r="5" spans="1:6" ht="15.75">
      <c r="A5" s="1" t="s">
        <v>40</v>
      </c>
      <c r="B5" s="28" t="s">
        <v>81</v>
      </c>
      <c r="C5" s="10"/>
      <c r="D5" s="10"/>
      <c r="E5" s="10"/>
      <c r="F5" s="10"/>
    </row>
    <row r="6" spans="1:6" ht="15.75">
      <c r="A6" s="1" t="s">
        <v>41</v>
      </c>
      <c r="B6" s="29" t="s">
        <v>82</v>
      </c>
      <c r="C6" s="10"/>
      <c r="D6" s="10"/>
      <c r="E6" s="10"/>
      <c r="F6" s="10"/>
    </row>
    <row r="7" spans="1:6" ht="31.5">
      <c r="A7" s="1" t="s">
        <v>42</v>
      </c>
      <c r="B7" s="30" t="s">
        <v>83</v>
      </c>
      <c r="C7" s="10"/>
      <c r="D7" s="10"/>
      <c r="E7" s="10"/>
      <c r="F7" s="10"/>
    </row>
    <row r="8" spans="1:6" ht="15.75">
      <c r="A8" s="40" t="s">
        <v>1</v>
      </c>
      <c r="B8" s="40"/>
      <c r="C8" s="10"/>
      <c r="D8" s="10"/>
      <c r="E8" s="10"/>
      <c r="F8" s="10"/>
    </row>
    <row r="9" spans="1:6" ht="47.25">
      <c r="A9" s="1" t="s">
        <v>2</v>
      </c>
      <c r="B9" s="5" t="s">
        <v>85</v>
      </c>
      <c r="C9" s="10"/>
      <c r="D9" s="10"/>
      <c r="E9" s="10"/>
      <c r="F9" s="10"/>
    </row>
    <row r="10" spans="1:6" ht="78.75">
      <c r="A10" s="1" t="s">
        <v>28</v>
      </c>
      <c r="B10" s="3" t="s">
        <v>107</v>
      </c>
      <c r="C10" s="10"/>
      <c r="D10" s="10"/>
      <c r="E10" s="10"/>
      <c r="F10" s="10"/>
    </row>
    <row r="11" spans="1:6" ht="78.75">
      <c r="A11" s="1" t="s">
        <v>3</v>
      </c>
      <c r="B11" s="3" t="s">
        <v>79</v>
      </c>
      <c r="C11" s="10"/>
      <c r="D11" s="10"/>
      <c r="E11" s="10"/>
      <c r="F11" s="10"/>
    </row>
    <row r="12" spans="1:6" ht="31.5">
      <c r="A12" s="1" t="s">
        <v>29</v>
      </c>
      <c r="B12" s="3" t="s">
        <v>59</v>
      </c>
      <c r="C12" s="10"/>
      <c r="D12" s="10"/>
      <c r="E12" s="10"/>
      <c r="F12" s="10"/>
    </row>
    <row r="13" spans="1:6" ht="31.5">
      <c r="A13" s="1" t="s">
        <v>27</v>
      </c>
      <c r="B13" s="3" t="s">
        <v>60</v>
      </c>
      <c r="C13" s="10"/>
      <c r="D13" s="10"/>
      <c r="E13" s="10"/>
      <c r="F13" s="10"/>
    </row>
    <row r="14" spans="1:6" ht="31.5">
      <c r="A14" s="1" t="s">
        <v>45</v>
      </c>
      <c r="B14" s="25" t="s">
        <v>116</v>
      </c>
      <c r="C14" s="10"/>
      <c r="D14" s="10"/>
      <c r="E14" s="10"/>
      <c r="F14" s="10"/>
    </row>
    <row r="15" spans="1:6" ht="63">
      <c r="A15" s="1" t="s">
        <v>4</v>
      </c>
      <c r="B15" s="3" t="s">
        <v>61</v>
      </c>
      <c r="C15" s="10"/>
      <c r="D15" s="10"/>
      <c r="E15" s="10"/>
      <c r="F15" s="10"/>
    </row>
    <row r="16" spans="1:6" ht="78.75">
      <c r="A16" s="1" t="s">
        <v>5</v>
      </c>
      <c r="B16" s="3" t="s">
        <v>62</v>
      </c>
      <c r="C16" s="10"/>
      <c r="D16" s="10"/>
      <c r="E16" s="10"/>
      <c r="F16" s="10"/>
    </row>
    <row r="17" spans="1:6" ht="15.75">
      <c r="A17" s="10"/>
      <c r="B17" s="10"/>
      <c r="C17" s="10"/>
      <c r="D17" s="10"/>
      <c r="E17" s="10"/>
      <c r="F17" s="10"/>
    </row>
    <row r="18" spans="1:6" ht="15.75">
      <c r="A18" s="10"/>
      <c r="B18" s="10"/>
      <c r="C18" s="10"/>
      <c r="D18" s="10"/>
      <c r="E18" s="10"/>
      <c r="F18" s="10"/>
    </row>
  </sheetData>
  <sheetProtection/>
  <mergeCells count="3">
    <mergeCell ref="A2:B2"/>
    <mergeCell ref="A1:B1"/>
    <mergeCell ref="A8:B8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12"/>
  <sheetViews>
    <sheetView zoomScale="70" zoomScaleNormal="70" zoomScalePageLayoutView="0" workbookViewId="0" topLeftCell="A7">
      <selection activeCell="B8" sqref="B8:B10"/>
    </sheetView>
  </sheetViews>
  <sheetFormatPr defaultColWidth="9.140625" defaultRowHeight="15"/>
  <cols>
    <col min="1" max="1" width="28.00390625" style="2" customWidth="1"/>
    <col min="2" max="2" width="22.28125" style="2" customWidth="1"/>
    <col min="3" max="3" width="23.8515625" style="2" customWidth="1"/>
    <col min="4" max="4" width="40.421875" style="2" customWidth="1"/>
    <col min="5" max="5" width="28.7109375" style="2" bestFit="1" customWidth="1"/>
    <col min="6" max="16384" width="9.140625" style="2" customWidth="1"/>
  </cols>
  <sheetData>
    <row r="1" spans="1:5" s="6" customFormat="1" ht="15.75">
      <c r="A1" s="41" t="s">
        <v>23</v>
      </c>
      <c r="B1" s="41"/>
      <c r="C1" s="41"/>
      <c r="D1" s="41"/>
      <c r="E1" s="41"/>
    </row>
    <row r="2" spans="1:5" s="6" customFormat="1" ht="15.75">
      <c r="A2" s="31"/>
      <c r="B2" s="31"/>
      <c r="C2" s="31"/>
      <c r="D2" s="31"/>
      <c r="E2" s="31"/>
    </row>
    <row r="3" spans="1:5" s="6" customFormat="1" ht="31.5">
      <c r="A3" s="32" t="s">
        <v>10</v>
      </c>
      <c r="B3" s="32" t="s">
        <v>30</v>
      </c>
      <c r="C3" s="32" t="s">
        <v>18</v>
      </c>
      <c r="D3" s="32" t="s">
        <v>9</v>
      </c>
      <c r="E3" s="32" t="s">
        <v>86</v>
      </c>
    </row>
    <row r="4" spans="1:5" ht="63">
      <c r="A4" s="33" t="s">
        <v>7</v>
      </c>
      <c r="B4" s="34" t="s">
        <v>87</v>
      </c>
      <c r="C4" s="34" t="s">
        <v>88</v>
      </c>
      <c r="D4" s="35" t="s">
        <v>89</v>
      </c>
      <c r="E4" s="34" t="s">
        <v>90</v>
      </c>
    </row>
    <row r="5" spans="1:5" ht="110.25">
      <c r="A5" s="33" t="s">
        <v>11</v>
      </c>
      <c r="B5" s="34" t="s">
        <v>91</v>
      </c>
      <c r="C5" s="34" t="s">
        <v>92</v>
      </c>
      <c r="D5" s="34" t="s">
        <v>93</v>
      </c>
      <c r="E5" s="34" t="s">
        <v>94</v>
      </c>
    </row>
    <row r="6" spans="1:5" ht="141.75">
      <c r="A6" s="33" t="s">
        <v>8</v>
      </c>
      <c r="B6" s="34" t="s">
        <v>95</v>
      </c>
      <c r="C6" s="34" t="s">
        <v>96</v>
      </c>
      <c r="D6" s="34" t="s">
        <v>97</v>
      </c>
      <c r="E6" s="34" t="s">
        <v>94</v>
      </c>
    </row>
    <row r="7" spans="1:5" ht="157.5">
      <c r="A7" s="33" t="s">
        <v>12</v>
      </c>
      <c r="B7" s="34" t="s">
        <v>98</v>
      </c>
      <c r="C7" s="34" t="s">
        <v>99</v>
      </c>
      <c r="D7" s="34" t="s">
        <v>100</v>
      </c>
      <c r="E7" s="36" t="s">
        <v>101</v>
      </c>
    </row>
    <row r="8" spans="1:5" ht="141.75">
      <c r="A8" s="33" t="s">
        <v>12</v>
      </c>
      <c r="B8" s="73" t="s">
        <v>121</v>
      </c>
      <c r="C8" s="34" t="s">
        <v>102</v>
      </c>
      <c r="D8" s="34" t="s">
        <v>100</v>
      </c>
      <c r="E8" s="36" t="s">
        <v>123</v>
      </c>
    </row>
    <row r="9" spans="1:5" ht="110.25">
      <c r="A9" s="33" t="s">
        <v>12</v>
      </c>
      <c r="B9" s="73" t="s">
        <v>119</v>
      </c>
      <c r="C9" s="34" t="s">
        <v>103</v>
      </c>
      <c r="D9" s="34" t="s">
        <v>100</v>
      </c>
      <c r="E9" s="36" t="s">
        <v>122</v>
      </c>
    </row>
    <row r="10" spans="1:5" ht="173.25">
      <c r="A10" s="33" t="s">
        <v>12</v>
      </c>
      <c r="B10" s="73" t="s">
        <v>120</v>
      </c>
      <c r="C10" s="34" t="s">
        <v>104</v>
      </c>
      <c r="D10" s="34" t="s">
        <v>100</v>
      </c>
      <c r="E10" s="36" t="s">
        <v>101</v>
      </c>
    </row>
    <row r="11" spans="1:5" ht="31.5">
      <c r="A11" s="33" t="s">
        <v>13</v>
      </c>
      <c r="B11" s="34"/>
      <c r="C11" s="34"/>
      <c r="D11" s="34"/>
      <c r="E11" s="34"/>
    </row>
    <row r="12" spans="1:5" ht="15.75">
      <c r="A12" s="37"/>
      <c r="B12" s="37"/>
      <c r="C12" s="37"/>
      <c r="D12" s="37"/>
      <c r="E12" s="37"/>
    </row>
  </sheetData>
  <sheetProtection/>
  <mergeCells count="1">
    <mergeCell ref="A1:E1"/>
  </mergeCells>
  <hyperlinks>
    <hyperlink ref="E7" r:id="rId1" display="zalegrono@yandex.ru,                      8 486 482 13 18"/>
    <hyperlink ref="E9" r:id="rId2" display="moxskola@mail.ru 84864826344"/>
    <hyperlink ref="E10" r:id="rId3" display="zalegrono@yandex.ru,                      8 486 482 13 18"/>
    <hyperlink ref="E8" r:id="rId4" display="n-zalegosh@mail.ru 84864825634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J17"/>
  <sheetViews>
    <sheetView zoomScale="70" zoomScaleNormal="70" zoomScalePageLayoutView="0" workbookViewId="0" topLeftCell="A13">
      <selection activeCell="E16" sqref="E16"/>
    </sheetView>
  </sheetViews>
  <sheetFormatPr defaultColWidth="9.140625" defaultRowHeight="15"/>
  <cols>
    <col min="1" max="1" width="10.8515625" style="18" bestFit="1" customWidth="1"/>
    <col min="2" max="2" width="28.28125" style="17" bestFit="1" customWidth="1"/>
    <col min="3" max="3" width="44.00390625" style="17" customWidth="1"/>
    <col min="4" max="5" width="18.140625" style="17" customWidth="1"/>
    <col min="6" max="6" width="18.00390625" style="17" bestFit="1" customWidth="1"/>
    <col min="7" max="7" width="17.28125" style="17" customWidth="1"/>
    <col min="8" max="8" width="30.140625" style="17" customWidth="1"/>
    <col min="9" max="9" width="16.140625" style="17" customWidth="1"/>
    <col min="10" max="10" width="41.8515625" style="17" customWidth="1"/>
    <col min="11" max="16384" width="9.140625" style="17" customWidth="1"/>
  </cols>
  <sheetData>
    <row r="1" spans="1:9" s="18" customFormat="1" ht="15.75">
      <c r="A1" s="46" t="s">
        <v>24</v>
      </c>
      <c r="B1" s="46"/>
      <c r="C1" s="46"/>
      <c r="D1" s="46"/>
      <c r="E1" s="46"/>
      <c r="F1" s="46"/>
      <c r="G1" s="46"/>
      <c r="H1" s="46"/>
      <c r="I1" s="46"/>
    </row>
    <row r="2" spans="1:9" s="18" customFormat="1" ht="15.75">
      <c r="A2" s="47"/>
      <c r="B2" s="48"/>
      <c r="C2" s="48"/>
      <c r="D2" s="48"/>
      <c r="E2" s="48"/>
      <c r="F2" s="48"/>
      <c r="G2" s="48"/>
      <c r="H2" s="48"/>
      <c r="I2" s="49"/>
    </row>
    <row r="3" spans="1:9" s="18" customFormat="1" ht="63">
      <c r="A3" s="13" t="s">
        <v>31</v>
      </c>
      <c r="B3" s="13" t="s">
        <v>15</v>
      </c>
      <c r="C3" s="13" t="s">
        <v>16</v>
      </c>
      <c r="D3" s="13" t="s">
        <v>32</v>
      </c>
      <c r="E3" s="13" t="s">
        <v>33</v>
      </c>
      <c r="F3" s="13" t="s">
        <v>34</v>
      </c>
      <c r="G3" s="13" t="s">
        <v>25</v>
      </c>
      <c r="H3" s="13" t="s">
        <v>20</v>
      </c>
      <c r="I3" s="13" t="s">
        <v>19</v>
      </c>
    </row>
    <row r="4" spans="1:9" ht="110.25">
      <c r="A4" s="13">
        <v>1</v>
      </c>
      <c r="B4" s="4" t="s">
        <v>63</v>
      </c>
      <c r="C4" s="4" t="s">
        <v>46</v>
      </c>
      <c r="D4" s="12" t="s">
        <v>106</v>
      </c>
      <c r="E4" s="15">
        <v>43525</v>
      </c>
      <c r="F4" s="15">
        <v>43535</v>
      </c>
      <c r="G4" s="4">
        <v>11</v>
      </c>
      <c r="H4" s="4" t="s">
        <v>109</v>
      </c>
      <c r="I4" s="15">
        <v>43535</v>
      </c>
    </row>
    <row r="5" spans="1:9" ht="31.5">
      <c r="A5" s="42">
        <v>2</v>
      </c>
      <c r="B5" s="50" t="s">
        <v>64</v>
      </c>
      <c r="C5" s="4" t="s">
        <v>67</v>
      </c>
      <c r="D5" s="12" t="s">
        <v>105</v>
      </c>
      <c r="E5" s="15">
        <v>43536</v>
      </c>
      <c r="F5" s="15">
        <v>43543</v>
      </c>
      <c r="G5" s="4">
        <v>8</v>
      </c>
      <c r="H5" s="4" t="s">
        <v>70</v>
      </c>
      <c r="I5" s="15">
        <v>43543</v>
      </c>
    </row>
    <row r="6" spans="1:9" ht="173.25">
      <c r="A6" s="42"/>
      <c r="B6" s="50"/>
      <c r="C6" s="4" t="s">
        <v>108</v>
      </c>
      <c r="D6" s="12" t="s">
        <v>105</v>
      </c>
      <c r="E6" s="15">
        <v>43556</v>
      </c>
      <c r="F6" s="15">
        <v>43584</v>
      </c>
      <c r="G6" s="4">
        <v>28</v>
      </c>
      <c r="H6" s="7" t="s">
        <v>68</v>
      </c>
      <c r="I6" s="15">
        <v>43584</v>
      </c>
    </row>
    <row r="7" spans="1:9" ht="47.25">
      <c r="A7" s="42">
        <v>3</v>
      </c>
      <c r="B7" s="50" t="s">
        <v>65</v>
      </c>
      <c r="C7" s="4" t="s">
        <v>47</v>
      </c>
      <c r="D7" s="3" t="s">
        <v>110</v>
      </c>
      <c r="E7" s="15">
        <v>43536</v>
      </c>
      <c r="F7" s="15">
        <v>43543</v>
      </c>
      <c r="G7" s="4">
        <v>8</v>
      </c>
      <c r="H7" s="4" t="s">
        <v>53</v>
      </c>
      <c r="I7" s="15">
        <v>43543</v>
      </c>
    </row>
    <row r="8" spans="1:10" ht="47.25">
      <c r="A8" s="42"/>
      <c r="B8" s="50"/>
      <c r="C8" s="4" t="s">
        <v>48</v>
      </c>
      <c r="D8" s="3" t="s">
        <v>111</v>
      </c>
      <c r="E8" s="15">
        <v>43609</v>
      </c>
      <c r="F8" s="15">
        <v>43643</v>
      </c>
      <c r="G8" s="4">
        <v>35</v>
      </c>
      <c r="H8" s="4" t="s">
        <v>54</v>
      </c>
      <c r="I8" s="15">
        <v>43643</v>
      </c>
      <c r="J8" s="14"/>
    </row>
    <row r="9" spans="1:9" ht="47.25">
      <c r="A9" s="42"/>
      <c r="B9" s="50"/>
      <c r="C9" s="4" t="s">
        <v>49</v>
      </c>
      <c r="D9" s="3" t="s">
        <v>111</v>
      </c>
      <c r="E9" s="15">
        <v>43644</v>
      </c>
      <c r="F9" s="15">
        <v>43658</v>
      </c>
      <c r="G9" s="20">
        <v>15</v>
      </c>
      <c r="H9" s="4" t="s">
        <v>55</v>
      </c>
      <c r="I9" s="15">
        <v>43658</v>
      </c>
    </row>
    <row r="10" spans="1:9" ht="31.5">
      <c r="A10" s="42"/>
      <c r="B10" s="50"/>
      <c r="C10" s="4" t="s">
        <v>50</v>
      </c>
      <c r="D10" s="3" t="s">
        <v>106</v>
      </c>
      <c r="E10" s="15">
        <v>43658</v>
      </c>
      <c r="F10" s="15">
        <v>43672</v>
      </c>
      <c r="G10" s="20">
        <v>15</v>
      </c>
      <c r="H10" s="4" t="s">
        <v>56</v>
      </c>
      <c r="I10" s="15">
        <v>43672</v>
      </c>
    </row>
    <row r="11" spans="1:9" ht="47.25">
      <c r="A11" s="42"/>
      <c r="B11" s="50"/>
      <c r="C11" s="4" t="s">
        <v>72</v>
      </c>
      <c r="D11" s="3" t="s">
        <v>112</v>
      </c>
      <c r="E11" s="15">
        <v>43615</v>
      </c>
      <c r="F11" s="15">
        <v>43646</v>
      </c>
      <c r="G11" s="20">
        <v>30</v>
      </c>
      <c r="H11" s="4" t="s">
        <v>71</v>
      </c>
      <c r="I11" s="15">
        <v>43646</v>
      </c>
    </row>
    <row r="12" spans="1:9" ht="63">
      <c r="A12" s="42">
        <v>4</v>
      </c>
      <c r="B12" s="43" t="s">
        <v>73</v>
      </c>
      <c r="C12" s="4" t="s">
        <v>51</v>
      </c>
      <c r="D12" s="3" t="s">
        <v>106</v>
      </c>
      <c r="E12" s="15">
        <v>43673</v>
      </c>
      <c r="F12" s="15">
        <v>43693</v>
      </c>
      <c r="G12" s="4">
        <v>21</v>
      </c>
      <c r="H12" s="4" t="s">
        <v>57</v>
      </c>
      <c r="I12" s="15">
        <v>43693</v>
      </c>
    </row>
    <row r="13" spans="1:9" ht="141.75">
      <c r="A13" s="42"/>
      <c r="B13" s="44"/>
      <c r="C13" s="3" t="s">
        <v>52</v>
      </c>
      <c r="D13" s="3" t="s">
        <v>112</v>
      </c>
      <c r="E13" s="16">
        <v>43617</v>
      </c>
      <c r="F13" s="16">
        <v>43678</v>
      </c>
      <c r="G13" s="7">
        <v>62</v>
      </c>
      <c r="H13" s="7" t="s">
        <v>113</v>
      </c>
      <c r="I13" s="16">
        <v>43678</v>
      </c>
    </row>
    <row r="14" spans="1:9" ht="31.5">
      <c r="A14" s="42">
        <v>5</v>
      </c>
      <c r="B14" s="45" t="s">
        <v>66</v>
      </c>
      <c r="C14" s="11" t="s">
        <v>74</v>
      </c>
      <c r="D14" s="3" t="s">
        <v>112</v>
      </c>
      <c r="E14" s="21">
        <v>43709</v>
      </c>
      <c r="F14" s="21">
        <v>43731</v>
      </c>
      <c r="G14" s="25">
        <v>23</v>
      </c>
      <c r="H14" s="25" t="s">
        <v>117</v>
      </c>
      <c r="I14" s="21">
        <v>43731</v>
      </c>
    </row>
    <row r="15" spans="1:9" ht="31.5">
      <c r="A15" s="42"/>
      <c r="B15" s="45"/>
      <c r="C15" s="11" t="s">
        <v>75</v>
      </c>
      <c r="D15" s="3" t="s">
        <v>106</v>
      </c>
      <c r="E15" s="27">
        <v>43732</v>
      </c>
      <c r="F15" s="27">
        <v>43732</v>
      </c>
      <c r="G15" s="26">
        <v>1</v>
      </c>
      <c r="H15" s="25" t="s">
        <v>77</v>
      </c>
      <c r="I15" s="27">
        <v>43732</v>
      </c>
    </row>
    <row r="16" spans="1:9" ht="78.75">
      <c r="A16" s="42"/>
      <c r="B16" s="45"/>
      <c r="C16" s="11" t="s">
        <v>115</v>
      </c>
      <c r="D16" s="3" t="s">
        <v>112</v>
      </c>
      <c r="E16" s="16" t="s">
        <v>78</v>
      </c>
      <c r="F16" s="16">
        <v>43738</v>
      </c>
      <c r="G16" s="26">
        <v>20</v>
      </c>
      <c r="H16" s="25" t="s">
        <v>114</v>
      </c>
      <c r="I16" s="16">
        <v>43738</v>
      </c>
    </row>
    <row r="17" spans="1:9" ht="126">
      <c r="A17" s="42"/>
      <c r="B17" s="45"/>
      <c r="C17" s="11" t="s">
        <v>76</v>
      </c>
      <c r="D17" s="3" t="s">
        <v>106</v>
      </c>
      <c r="E17" s="21">
        <v>43556</v>
      </c>
      <c r="F17" s="21">
        <v>43830</v>
      </c>
      <c r="G17" s="26">
        <v>275</v>
      </c>
      <c r="H17" s="25" t="s">
        <v>118</v>
      </c>
      <c r="I17" s="21">
        <v>43830</v>
      </c>
    </row>
  </sheetData>
  <sheetProtection/>
  <mergeCells count="10">
    <mergeCell ref="A12:A13"/>
    <mergeCell ref="B12:B13"/>
    <mergeCell ref="A14:A17"/>
    <mergeCell ref="B14:B17"/>
    <mergeCell ref="A1:I1"/>
    <mergeCell ref="A2:I2"/>
    <mergeCell ref="A5:A6"/>
    <mergeCell ref="B5:B6"/>
    <mergeCell ref="A7:A11"/>
    <mergeCell ref="B7:B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4"/>
  <sheetViews>
    <sheetView zoomScale="70" zoomScaleNormal="70" zoomScalePageLayoutView="0" workbookViewId="0" topLeftCell="A19">
      <selection activeCell="D21" sqref="D21"/>
    </sheetView>
  </sheetViews>
  <sheetFormatPr defaultColWidth="9.140625" defaultRowHeight="15"/>
  <cols>
    <col min="1" max="1" width="3.28125" style="22" bestFit="1" customWidth="1"/>
    <col min="2" max="2" width="21.28125" style="22" customWidth="1"/>
    <col min="3" max="3" width="28.421875" style="22" bestFit="1" customWidth="1"/>
    <col min="4" max="4" width="27.57421875" style="22" customWidth="1"/>
    <col min="5" max="5" width="26.7109375" style="22" customWidth="1"/>
    <col min="6" max="6" width="27.28125" style="22" customWidth="1"/>
    <col min="7" max="16384" width="9.140625" style="22" customWidth="1"/>
  </cols>
  <sheetData>
    <row r="1" spans="1:6" s="24" customFormat="1" ht="15.75">
      <c r="A1" s="53" t="s">
        <v>35</v>
      </c>
      <c r="B1" s="53"/>
      <c r="C1" s="53"/>
      <c r="D1" s="53"/>
      <c r="E1" s="53"/>
      <c r="F1" s="53"/>
    </row>
    <row r="3" spans="2:5" ht="33" customHeight="1">
      <c r="B3" s="54" t="s">
        <v>36</v>
      </c>
      <c r="C3" s="55"/>
      <c r="D3" s="56" t="s">
        <v>58</v>
      </c>
      <c r="E3" s="57"/>
    </row>
    <row r="4" spans="2:5" ht="15.75" customHeight="1">
      <c r="B4" s="54" t="s">
        <v>0</v>
      </c>
      <c r="C4" s="55"/>
      <c r="D4" s="62" t="s">
        <v>81</v>
      </c>
      <c r="E4" s="52"/>
    </row>
    <row r="5" spans="2:5" ht="15.75" customHeight="1">
      <c r="B5" s="54" t="s">
        <v>21</v>
      </c>
      <c r="C5" s="55"/>
      <c r="D5" s="71" t="s">
        <v>82</v>
      </c>
      <c r="E5" s="72"/>
    </row>
    <row r="6" spans="2:5" ht="15.75" customHeight="1">
      <c r="B6" s="54" t="s">
        <v>11</v>
      </c>
      <c r="C6" s="55"/>
      <c r="D6" s="71" t="s">
        <v>83</v>
      </c>
      <c r="E6" s="72"/>
    </row>
    <row r="7" spans="4:5" ht="15.75">
      <c r="D7" s="2"/>
      <c r="E7" s="2"/>
    </row>
    <row r="9" spans="1:6" ht="63">
      <c r="A9" s="23" t="s">
        <v>14</v>
      </c>
      <c r="B9" s="23" t="s">
        <v>15</v>
      </c>
      <c r="C9" s="23" t="s">
        <v>16</v>
      </c>
      <c r="D9" s="23" t="s">
        <v>22</v>
      </c>
      <c r="E9" s="23" t="s">
        <v>37</v>
      </c>
      <c r="F9" s="23" t="s">
        <v>26</v>
      </c>
    </row>
    <row r="10" spans="1:6" ht="94.5">
      <c r="A10" s="23">
        <v>1</v>
      </c>
      <c r="B10" s="7" t="s">
        <v>63</v>
      </c>
      <c r="C10" s="7" t="s">
        <v>46</v>
      </c>
      <c r="D10" s="3" t="s">
        <v>44</v>
      </c>
      <c r="E10" s="15">
        <v>43535</v>
      </c>
      <c r="F10" s="19" t="s">
        <v>43</v>
      </c>
    </row>
    <row r="11" spans="1:6" ht="31.5">
      <c r="A11" s="63">
        <v>2</v>
      </c>
      <c r="B11" s="65" t="s">
        <v>64</v>
      </c>
      <c r="C11" s="7" t="s">
        <v>67</v>
      </c>
      <c r="D11" s="4" t="s">
        <v>44</v>
      </c>
      <c r="E11" s="15">
        <v>43543</v>
      </c>
      <c r="F11" s="19" t="s">
        <v>43</v>
      </c>
    </row>
    <row r="12" spans="1:6" ht="61.5" customHeight="1">
      <c r="A12" s="64"/>
      <c r="B12" s="66"/>
      <c r="C12" s="7" t="s">
        <v>69</v>
      </c>
      <c r="D12" s="7" t="s">
        <v>44</v>
      </c>
      <c r="E12" s="15">
        <v>43584</v>
      </c>
      <c r="F12" s="19" t="s">
        <v>43</v>
      </c>
    </row>
    <row r="13" spans="1:6" ht="94.5">
      <c r="A13" s="67">
        <v>3</v>
      </c>
      <c r="B13" s="65" t="s">
        <v>65</v>
      </c>
      <c r="C13" s="7" t="s">
        <v>47</v>
      </c>
      <c r="D13" s="3" t="s">
        <v>44</v>
      </c>
      <c r="E13" s="15">
        <v>43543</v>
      </c>
      <c r="F13" s="19" t="s">
        <v>43</v>
      </c>
    </row>
    <row r="14" spans="1:6" ht="94.5">
      <c r="A14" s="68"/>
      <c r="B14" s="70"/>
      <c r="C14" s="7" t="s">
        <v>48</v>
      </c>
      <c r="D14" s="3" t="s">
        <v>44</v>
      </c>
      <c r="E14" s="15">
        <v>43643</v>
      </c>
      <c r="F14" s="19" t="s">
        <v>43</v>
      </c>
    </row>
    <row r="15" spans="1:6" ht="63">
      <c r="A15" s="68"/>
      <c r="B15" s="70"/>
      <c r="C15" s="7" t="s">
        <v>49</v>
      </c>
      <c r="D15" s="3" t="s">
        <v>44</v>
      </c>
      <c r="E15" s="15">
        <v>43658</v>
      </c>
      <c r="F15" s="19" t="s">
        <v>43</v>
      </c>
    </row>
    <row r="16" spans="1:6" ht="15.75">
      <c r="A16" s="68"/>
      <c r="B16" s="70"/>
      <c r="C16" s="7" t="s">
        <v>50</v>
      </c>
      <c r="D16" s="3" t="s">
        <v>44</v>
      </c>
      <c r="E16" s="15">
        <v>43672</v>
      </c>
      <c r="F16" s="19" t="s">
        <v>43</v>
      </c>
    </row>
    <row r="17" spans="1:6" ht="63">
      <c r="A17" s="69"/>
      <c r="B17" s="66"/>
      <c r="C17" s="7" t="s">
        <v>72</v>
      </c>
      <c r="D17" s="3" t="s">
        <v>44</v>
      </c>
      <c r="E17" s="15">
        <v>43646</v>
      </c>
      <c r="F17" s="19" t="s">
        <v>43</v>
      </c>
    </row>
    <row r="18" spans="1:6" ht="78.75">
      <c r="A18" s="61">
        <v>4</v>
      </c>
      <c r="B18" s="43" t="s">
        <v>73</v>
      </c>
      <c r="C18" s="7" t="s">
        <v>51</v>
      </c>
      <c r="D18" s="3" t="s">
        <v>44</v>
      </c>
      <c r="E18" s="15">
        <v>43693</v>
      </c>
      <c r="F18" s="19" t="s">
        <v>43</v>
      </c>
    </row>
    <row r="19" spans="1:6" ht="110.25">
      <c r="A19" s="61"/>
      <c r="B19" s="44"/>
      <c r="C19" s="7" t="s">
        <v>52</v>
      </c>
      <c r="D19" s="3" t="s">
        <v>44</v>
      </c>
      <c r="E19" s="16">
        <v>43678</v>
      </c>
      <c r="F19" s="19" t="s">
        <v>43</v>
      </c>
    </row>
    <row r="20" spans="1:6" ht="31.5" customHeight="1">
      <c r="A20" s="61">
        <v>5</v>
      </c>
      <c r="B20" s="45" t="s">
        <v>66</v>
      </c>
      <c r="C20" s="7" t="s">
        <v>74</v>
      </c>
      <c r="D20" s="3" t="s">
        <v>44</v>
      </c>
      <c r="E20" s="21">
        <v>43731</v>
      </c>
      <c r="F20" s="19" t="s">
        <v>43</v>
      </c>
    </row>
    <row r="21" spans="1:6" ht="15.75">
      <c r="A21" s="61"/>
      <c r="B21" s="45"/>
      <c r="C21" s="7" t="s">
        <v>75</v>
      </c>
      <c r="D21" s="3" t="s">
        <v>44</v>
      </c>
      <c r="E21" s="27">
        <v>43732</v>
      </c>
      <c r="F21" s="19" t="s">
        <v>43</v>
      </c>
    </row>
    <row r="22" spans="1:6" ht="78.75">
      <c r="A22" s="61"/>
      <c r="B22" s="45"/>
      <c r="C22" s="7" t="s">
        <v>115</v>
      </c>
      <c r="D22" s="3" t="s">
        <v>80</v>
      </c>
      <c r="E22" s="16">
        <v>43738</v>
      </c>
      <c r="F22" s="19" t="s">
        <v>43</v>
      </c>
    </row>
    <row r="23" spans="1:6" ht="78.75">
      <c r="A23" s="61"/>
      <c r="B23" s="45"/>
      <c r="C23" s="7" t="s">
        <v>76</v>
      </c>
      <c r="D23" s="3" t="s">
        <v>80</v>
      </c>
      <c r="E23" s="21">
        <v>43830</v>
      </c>
      <c r="F23" s="19" t="s">
        <v>43</v>
      </c>
    </row>
    <row r="24" spans="1:6" ht="47.25" customHeight="1">
      <c r="A24" s="58" t="s">
        <v>17</v>
      </c>
      <c r="B24" s="59"/>
      <c r="C24" s="60"/>
      <c r="D24" s="3" t="s">
        <v>80</v>
      </c>
      <c r="E24" s="51">
        <v>43830</v>
      </c>
      <c r="F24" s="52"/>
    </row>
  </sheetData>
  <sheetProtection/>
  <mergeCells count="19">
    <mergeCell ref="D4:E4"/>
    <mergeCell ref="A11:A12"/>
    <mergeCell ref="B11:B12"/>
    <mergeCell ref="A13:A17"/>
    <mergeCell ref="B13:B17"/>
    <mergeCell ref="B18:B19"/>
    <mergeCell ref="A18:A19"/>
    <mergeCell ref="D5:E5"/>
    <mergeCell ref="D6:E6"/>
    <mergeCell ref="E24:F24"/>
    <mergeCell ref="A1:F1"/>
    <mergeCell ref="B3:C3"/>
    <mergeCell ref="B4:C4"/>
    <mergeCell ref="B5:C5"/>
    <mergeCell ref="B6:C6"/>
    <mergeCell ref="D3:E3"/>
    <mergeCell ref="A24:C24"/>
    <mergeCell ref="A20:A23"/>
    <mergeCell ref="B20:B23"/>
  </mergeCells>
  <dataValidations count="1">
    <dataValidation type="list" allowBlank="1" showInputMessage="1" showErrorMessage="1" sqref="D10:D24">
      <formula1>"выполнен полностью,выполнен частично,не выполнен"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2019-11-05T05:40:06Z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